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<sst xmlns="http://schemas.openxmlformats.org/spreadsheetml/2006/main" count="47" uniqueCount="28">
  <si>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№ п/п</t>
  </si>
  <si>
    <t>Наименование отраслей</t>
  </si>
  <si>
    <t>ВСЕГО РАСХОДОВ</t>
  </si>
  <si>
    <t>Общегосударственные вопросы</t>
  </si>
  <si>
    <t>Национальная оборона</t>
  </si>
  <si>
    <t>Культура</t>
  </si>
  <si>
    <t>СПРАВКА О СТРУКТУРЕ РАСХОДОВ</t>
  </si>
  <si>
    <t>Всего</t>
  </si>
  <si>
    <t>Фактическая численность (чел.)</t>
  </si>
  <si>
    <t>Другие общегосударственные вопросы</t>
  </si>
  <si>
    <t>Национальная безопасность</t>
  </si>
  <si>
    <t>ЖКХ</t>
  </si>
  <si>
    <t>Социальная политика</t>
  </si>
  <si>
    <t>тыс.руб.</t>
  </si>
  <si>
    <t>-</t>
  </si>
  <si>
    <t xml:space="preserve">      в том числе:</t>
  </si>
  <si>
    <t>в т.ч. просроченная</t>
  </si>
  <si>
    <t>Дорожное хозяйство (дорожные фонды)</t>
  </si>
  <si>
    <t>Общеэкономические вопросы</t>
  </si>
  <si>
    <t>Массовый спорт</t>
  </si>
  <si>
    <t>Глава Повенецкого городского поселения</t>
  </si>
  <si>
    <t>Конжезёрова А.Н.</t>
  </si>
  <si>
    <t>Специальные расходы (Обеспечение проведения выборов и референдумов)</t>
  </si>
  <si>
    <t xml:space="preserve">             муниципального образования "Повенецкое городское поселение" за 1 квартал 2018 год</t>
  </si>
  <si>
    <t>План на 2018 год</t>
  </si>
  <si>
    <t>Испонено за 1 квартал 2018 год</t>
  </si>
  <si>
    <t>Денежное содержание за 1 квартал 2018 год</t>
  </si>
  <si>
    <t>Данные о кредиторской задолженности по состоянию на 01.04.2018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</si>
</sst>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3">
      <selection activeCell="F28" sqref="F28"/>
    </sheetView>
  </sheetViews>
  <sheetFormatPr defaultColWidth="9.00390625" defaultRowHeight="12.75"/>
  <cols>
    <col min="2" max="2" width="22.375" style="0" customWidth="1"/>
    <col min="3" max="3" width="21.75390625" style="0" customWidth="1"/>
    <col min="4" max="4" width="17.125" style="0" customWidth="1"/>
    <col min="5" max="5" width="16.625" style="0" customWidth="1"/>
    <col min="6" max="6" width="18.125" style="0" customWidth="1"/>
    <col min="7" max="7" width="16.25390625" style="0" customWidth="1"/>
    <col min="8" max="9" width="21.375" style="0" customWidth="1"/>
  </cols>
  <sheetData>
    <row r="2" ht="18">
      <c r="D2" s="14" t="s">
        <v>6</v>
      </c>
    </row>
    <row r="4" ht="18">
      <c r="B4" s="14" t="s">
        <v>23</v>
      </c>
    </row>
    <row r="7" ht="13.5" thickBot="1">
      <c r="I7" s="2" t="s">
        <v>13</v>
      </c>
    </row>
    <row r="8" spans="1:10" ht="84" customHeight="1" thickBot="1">
      <c r="A8" s="22" t="s">
        <v>0</v>
      </c>
      <c r="B8" s="22" t="s">
        <v>1</v>
      </c>
      <c r="C8" s="22"/>
      <c r="D8" s="22" t="s">
        <v>24</v>
      </c>
      <c r="E8" s="22" t="s">
        <v>25</v>
      </c>
      <c r="F8" s="22" t="s">
        <v>8</v>
      </c>
      <c r="G8" s="22" t="s">
        <v>26</v>
      </c>
      <c r="H8" s="22" t="s">
        <v>27</v>
      </c>
      <c r="I8" s="22"/>
      <c r="J8" s="1"/>
    </row>
    <row r="9" spans="1:10" ht="33" customHeight="1" thickBot="1">
      <c r="A9" s="22"/>
      <c r="B9" s="22"/>
      <c r="C9" s="22"/>
      <c r="D9" s="22"/>
      <c r="E9" s="22"/>
      <c r="F9" s="22"/>
      <c r="G9" s="22"/>
      <c r="H9" s="3" t="s">
        <v>7</v>
      </c>
      <c r="I9" s="13" t="s">
        <v>16</v>
      </c>
      <c r="J9" s="1"/>
    </row>
    <row r="10" spans="1:10" ht="16.5" customHeight="1" thickBot="1">
      <c r="A10" s="4">
        <v>1</v>
      </c>
      <c r="B10" s="22">
        <v>2</v>
      </c>
      <c r="C10" s="22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1"/>
    </row>
    <row r="11" spans="1:10" ht="21.75" customHeight="1">
      <c r="A11" s="5"/>
      <c r="B11" s="23" t="s">
        <v>2</v>
      </c>
      <c r="C11" s="23"/>
      <c r="D11" s="17">
        <f>D13+D14+D15+D16+D17+D18+D19+D20+D21+D22+D23</f>
        <v>39576</v>
      </c>
      <c r="E11" s="17">
        <f>E13+E14+E15+E16+E17+E18+E19+E20+E21+E22+E23</f>
        <v>2104.4</v>
      </c>
      <c r="F11" s="6">
        <f>SUM(F13:F22)</f>
        <v>17</v>
      </c>
      <c r="G11" s="17">
        <f>SUM(G13:G22)+G23</f>
        <v>9894.099999999999</v>
      </c>
      <c r="H11" s="6">
        <f>SUM(H13:H22)</f>
        <v>1028</v>
      </c>
      <c r="I11" s="6">
        <f>SUM(I13:I22)</f>
        <v>0</v>
      </c>
      <c r="J11" s="1"/>
    </row>
    <row r="12" spans="1:10" ht="15">
      <c r="A12" s="7"/>
      <c r="B12" s="24" t="s">
        <v>15</v>
      </c>
      <c r="C12" s="24"/>
      <c r="D12" s="18"/>
      <c r="E12" s="8"/>
      <c r="F12" s="8"/>
      <c r="G12" s="8"/>
      <c r="H12" s="8"/>
      <c r="I12" s="8"/>
      <c r="J12" s="1"/>
    </row>
    <row r="13" spans="1:10" ht="15.75">
      <c r="A13" s="9">
        <v>1</v>
      </c>
      <c r="B13" s="24" t="s">
        <v>3</v>
      </c>
      <c r="C13" s="24"/>
      <c r="D13" s="18">
        <v>1758.2</v>
      </c>
      <c r="E13" s="8">
        <v>292.4</v>
      </c>
      <c r="F13" s="8">
        <v>1</v>
      </c>
      <c r="G13" s="8">
        <v>439.6</v>
      </c>
      <c r="H13" s="8">
        <v>110</v>
      </c>
      <c r="I13" s="8" t="s">
        <v>14</v>
      </c>
      <c r="J13" s="1"/>
    </row>
    <row r="14" spans="1:10" ht="15.75">
      <c r="A14" s="9">
        <v>2</v>
      </c>
      <c r="B14" s="24" t="s">
        <v>9</v>
      </c>
      <c r="C14" s="24"/>
      <c r="D14" s="18">
        <v>1637.4</v>
      </c>
      <c r="E14" s="8">
        <v>443.7</v>
      </c>
      <c r="F14" s="8">
        <v>4</v>
      </c>
      <c r="G14" s="8">
        <v>409.3</v>
      </c>
      <c r="H14" s="8">
        <v>49</v>
      </c>
      <c r="I14" s="8" t="s">
        <v>14</v>
      </c>
      <c r="J14" s="1"/>
    </row>
    <row r="15" spans="1:10" ht="15.75">
      <c r="A15" s="9">
        <v>3</v>
      </c>
      <c r="B15" s="24" t="s">
        <v>4</v>
      </c>
      <c r="C15" s="24"/>
      <c r="D15" s="18">
        <v>220</v>
      </c>
      <c r="E15" s="8">
        <v>54.9</v>
      </c>
      <c r="F15" s="8">
        <v>1</v>
      </c>
      <c r="G15" s="18">
        <v>55</v>
      </c>
      <c r="H15" s="8">
        <v>0</v>
      </c>
      <c r="I15" s="8" t="s">
        <v>14</v>
      </c>
      <c r="J15" s="1"/>
    </row>
    <row r="16" spans="1:10" ht="15.75">
      <c r="A16" s="9">
        <v>4</v>
      </c>
      <c r="B16" s="24" t="s">
        <v>10</v>
      </c>
      <c r="C16" s="24"/>
      <c r="D16" s="18">
        <v>2</v>
      </c>
      <c r="E16" s="8">
        <v>0</v>
      </c>
      <c r="F16" s="8" t="s">
        <v>14</v>
      </c>
      <c r="G16" s="18">
        <v>0.5</v>
      </c>
      <c r="H16" s="8" t="s">
        <v>14</v>
      </c>
      <c r="I16" s="8" t="s">
        <v>14</v>
      </c>
      <c r="J16" s="1"/>
    </row>
    <row r="17" spans="1:10" ht="15.75">
      <c r="A17" s="9">
        <v>5</v>
      </c>
      <c r="B17" s="25" t="s">
        <v>18</v>
      </c>
      <c r="C17" s="26"/>
      <c r="D17" s="18">
        <v>25</v>
      </c>
      <c r="E17" s="8">
        <v>0</v>
      </c>
      <c r="F17" s="8" t="s">
        <v>14</v>
      </c>
      <c r="G17" s="8">
        <v>6.3</v>
      </c>
      <c r="H17" s="8" t="s">
        <v>14</v>
      </c>
      <c r="I17" s="8" t="s">
        <v>14</v>
      </c>
      <c r="J17" s="1"/>
    </row>
    <row r="18" spans="1:10" ht="15.75">
      <c r="A18" s="9">
        <v>6</v>
      </c>
      <c r="B18" s="24" t="s">
        <v>17</v>
      </c>
      <c r="C18" s="24"/>
      <c r="D18" s="18">
        <v>1251</v>
      </c>
      <c r="E18" s="18">
        <v>75.2</v>
      </c>
      <c r="F18" s="8" t="s">
        <v>14</v>
      </c>
      <c r="G18" s="8">
        <v>312.7</v>
      </c>
      <c r="H18" s="8">
        <v>330</v>
      </c>
      <c r="I18" s="8"/>
      <c r="J18" s="1"/>
    </row>
    <row r="19" spans="1:10" ht="15.75">
      <c r="A19" s="9">
        <v>7</v>
      </c>
      <c r="B19" s="24" t="s">
        <v>11</v>
      </c>
      <c r="C19" s="24"/>
      <c r="D19" s="18">
        <v>29933.6</v>
      </c>
      <c r="E19" s="18">
        <v>11.9</v>
      </c>
      <c r="F19" s="8" t="s">
        <v>14</v>
      </c>
      <c r="G19" s="18">
        <v>7483.4</v>
      </c>
      <c r="H19" s="8">
        <v>368</v>
      </c>
      <c r="I19" s="8" t="s">
        <v>14</v>
      </c>
      <c r="J19" s="1"/>
    </row>
    <row r="20" spans="1:10" ht="15.75">
      <c r="A20" s="9">
        <v>8</v>
      </c>
      <c r="B20" s="24" t="s">
        <v>5</v>
      </c>
      <c r="C20" s="24"/>
      <c r="D20" s="18">
        <v>4337.8</v>
      </c>
      <c r="E20" s="18">
        <v>1142.5</v>
      </c>
      <c r="F20" s="8">
        <v>11</v>
      </c>
      <c r="G20" s="8">
        <v>1084.5</v>
      </c>
      <c r="H20" s="8">
        <v>142</v>
      </c>
      <c r="I20" s="8"/>
      <c r="J20" s="1"/>
    </row>
    <row r="21" spans="1:10" ht="15.75">
      <c r="A21" s="15">
        <v>9</v>
      </c>
      <c r="B21" s="25" t="s">
        <v>19</v>
      </c>
      <c r="C21" s="26"/>
      <c r="D21" s="19">
        <v>115</v>
      </c>
      <c r="E21" s="19">
        <v>25</v>
      </c>
      <c r="F21" s="16" t="s">
        <v>14</v>
      </c>
      <c r="G21" s="16">
        <v>28.8</v>
      </c>
      <c r="H21" s="16" t="s">
        <v>14</v>
      </c>
      <c r="I21" s="16" t="s">
        <v>14</v>
      </c>
      <c r="J21" s="1"/>
    </row>
    <row r="22" spans="1:10" ht="16.5" thickBot="1">
      <c r="A22" s="10">
        <v>10</v>
      </c>
      <c r="B22" s="21" t="s">
        <v>12</v>
      </c>
      <c r="C22" s="21"/>
      <c r="D22" s="20">
        <v>296</v>
      </c>
      <c r="E22" s="11">
        <v>58.8</v>
      </c>
      <c r="F22" s="11" t="s">
        <v>14</v>
      </c>
      <c r="G22" s="11">
        <v>74</v>
      </c>
      <c r="H22" s="11">
        <v>29</v>
      </c>
      <c r="I22" s="11" t="s">
        <v>14</v>
      </c>
      <c r="J22" s="1"/>
    </row>
    <row r="23" spans="1:10" ht="34.5" customHeight="1" thickBot="1">
      <c r="A23" s="10">
        <v>11</v>
      </c>
      <c r="B23" s="21" t="s">
        <v>22</v>
      </c>
      <c r="C23" s="21"/>
      <c r="D23" s="20">
        <v>0</v>
      </c>
      <c r="E23" s="11">
        <v>0</v>
      </c>
      <c r="F23" s="11" t="s">
        <v>14</v>
      </c>
      <c r="G23" s="11">
        <v>0</v>
      </c>
      <c r="H23" s="11" t="s">
        <v>14</v>
      </c>
      <c r="I23" s="11" t="s">
        <v>14</v>
      </c>
      <c r="J23" s="1"/>
    </row>
    <row r="24" spans="1:9" ht="1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">
      <c r="A28" s="12"/>
      <c r="B28" s="12" t="s">
        <v>20</v>
      </c>
      <c r="C28" s="12"/>
      <c r="D28" s="12"/>
      <c r="E28" s="12"/>
      <c r="F28" s="12"/>
      <c r="G28" s="12" t="s">
        <v>21</v>
      </c>
      <c r="H28" s="12"/>
      <c r="I28" s="12"/>
    </row>
  </sheetData>
  <mergeCells count="21">
    <mergeCell ref="B21:C21"/>
    <mergeCell ref="B15:C15"/>
    <mergeCell ref="B16:C16"/>
    <mergeCell ref="B18:C18"/>
    <mergeCell ref="B19:C19"/>
    <mergeCell ref="B17:C17"/>
    <mergeCell ref="F8:F9"/>
    <mergeCell ref="G8:G9"/>
    <mergeCell ref="H8:I8"/>
    <mergeCell ref="B10:C10"/>
    <mergeCell ref="B8:C9"/>
    <mergeCell ref="B23:C23"/>
    <mergeCell ref="A8:A9"/>
    <mergeCell ref="D8:D9"/>
    <mergeCell ref="E8:E9"/>
    <mergeCell ref="B11:C11"/>
    <mergeCell ref="B12:C12"/>
    <mergeCell ref="B13:C13"/>
    <mergeCell ref="B14:C14"/>
    <mergeCell ref="B20:C20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2016-06-01T11:49:52Z</cp:lastPrinted>
  <dcterms:created xsi:type="dcterms:W3CDTF">2011-05-24T07:34:50Z</dcterms:created>
  <dcterms:modified xsi:type="dcterms:W3CDTF">2018-04-19T09:03:04Z</dcterms:modified>
  <cp:category/>
  <cp:version/>
  <cp:contentType/>
  <cp:contentStatus/>
</cp:coreProperties>
</file>